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780" windowHeight="13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<sst xmlns="http://schemas.openxmlformats.org/spreadsheetml/2006/main" count="17" uniqueCount="10">
  <si>
    <t>Frequency</t>
  </si>
  <si>
    <t>Reflections dB down</t>
  </si>
  <si>
    <t>Wood parquet on concrete</t>
  </si>
  <si>
    <t>Concrete sealed or painted</t>
  </si>
  <si>
    <t>Marble or glazed tile</t>
  </si>
  <si>
    <t>Vinyl tile or linoleum on concrete</t>
  </si>
  <si>
    <t>Wood floor on joists</t>
  </si>
  <si>
    <t>Glass small pane</t>
  </si>
  <si>
    <t>Gypsum board on masonry</t>
  </si>
  <si>
    <t>USER - enter other materials here: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</si>
</sst>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2" fontId="0" fillId="0" borderId="0" xfId="0" applyNumberFormat="1" applyAlignment="1">
      <alignment horizontal="right"/>
    </xf>
    <xf numFmtId="2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33.00390625" style="0" customWidth="1"/>
  </cols>
  <sheetData>
    <row r="1" spans="1:7" ht="12.75">
      <c r="A1" s="2" t="s">
        <v>0</v>
      </c>
      <c r="B1" s="3">
        <v>125</v>
      </c>
      <c r="C1" s="3">
        <v>250</v>
      </c>
      <c r="D1" s="3">
        <v>500</v>
      </c>
      <c r="E1" s="3">
        <v>1000</v>
      </c>
      <c r="F1" s="3">
        <v>2000</v>
      </c>
      <c r="G1" s="3">
        <v>4000</v>
      </c>
    </row>
    <row r="2" spans="1:7" ht="12.75">
      <c r="A2" s="2"/>
      <c r="B2" s="3"/>
      <c r="C2" s="3"/>
      <c r="D2" s="3"/>
      <c r="E2" s="3"/>
      <c r="F2" s="3"/>
      <c r="G2" s="3"/>
    </row>
    <row r="3" spans="1:7" ht="12.75">
      <c r="A3" s="2" t="s">
        <v>4</v>
      </c>
      <c r="B3" s="4">
        <v>0.01</v>
      </c>
      <c r="C3" s="4">
        <v>0.01</v>
      </c>
      <c r="D3" s="4">
        <v>0.01</v>
      </c>
      <c r="E3" s="4">
        <v>0.01</v>
      </c>
      <c r="F3" s="4">
        <v>0.02</v>
      </c>
      <c r="G3" s="4">
        <v>0.02</v>
      </c>
    </row>
    <row r="4" spans="1:7" ht="12.75">
      <c r="A4" t="s">
        <v>1</v>
      </c>
      <c r="B4" s="5" t="str">
        <f>FIXED(-10*LOG(1-B3))</f>
        <v>0.04</v>
      </c>
      <c r="C4" s="5" t="str">
        <f>FIXED(-10*LOG(1-C3))</f>
        <v>0.04</v>
      </c>
      <c r="D4" s="5" t="str">
        <f>FIXED(-10*LOG(1-D3))</f>
        <v>0.04</v>
      </c>
      <c r="E4" s="5" t="str">
        <f>FIXED(-10*LOG(1-E3))</f>
        <v>0.04</v>
      </c>
      <c r="F4" s="5" t="str">
        <f>FIXED(-10*LOG(1-F3))</f>
        <v>0.09</v>
      </c>
      <c r="G4" s="5" t="str">
        <f>FIXED(-10*LOG(1-G3))</f>
        <v>0.09</v>
      </c>
    </row>
    <row r="5" spans="2:7" ht="12.75">
      <c r="B5" s="5"/>
      <c r="C5" s="5"/>
      <c r="D5" s="5"/>
      <c r="E5" s="5"/>
      <c r="F5" s="5"/>
      <c r="G5" s="5"/>
    </row>
    <row r="6" spans="1:7" ht="12.75">
      <c r="A6" s="2" t="s">
        <v>3</v>
      </c>
      <c r="B6" s="4">
        <v>0.01</v>
      </c>
      <c r="C6" s="4">
        <v>0.01</v>
      </c>
      <c r="D6" s="4">
        <v>0.02</v>
      </c>
      <c r="E6" s="4">
        <v>0.02</v>
      </c>
      <c r="F6" s="4">
        <v>0.02</v>
      </c>
      <c r="G6" s="4">
        <v>0.02</v>
      </c>
    </row>
    <row r="7" spans="1:8" ht="12.75">
      <c r="A7" t="s">
        <v>1</v>
      </c>
      <c r="B7" s="5" t="str">
        <f aca="true" t="shared" si="0" ref="B7:G7">FIXED(-10*LOG(1-B6))</f>
        <v>0.04</v>
      </c>
      <c r="C7" s="5" t="str">
        <f t="shared" si="0"/>
        <v>0.04</v>
      </c>
      <c r="D7" s="5" t="str">
        <f t="shared" si="0"/>
        <v>0.09</v>
      </c>
      <c r="E7" s="5" t="str">
        <f t="shared" si="0"/>
        <v>0.09</v>
      </c>
      <c r="F7" s="5" t="str">
        <f t="shared" si="0"/>
        <v>0.09</v>
      </c>
      <c r="G7" s="5" t="str">
        <f t="shared" si="0"/>
        <v>0.09</v>
      </c>
      <c r="H7" s="1"/>
    </row>
    <row r="8" spans="2:7" ht="12.75">
      <c r="B8" s="4"/>
      <c r="C8" s="4"/>
      <c r="D8" s="4"/>
      <c r="E8" s="4"/>
      <c r="F8" s="4"/>
      <c r="G8" s="4"/>
    </row>
    <row r="9" spans="1:7" ht="12.75">
      <c r="A9" s="2" t="s">
        <v>5</v>
      </c>
      <c r="B9" s="4">
        <v>0.02</v>
      </c>
      <c r="C9" s="4">
        <v>0.03</v>
      </c>
      <c r="D9" s="4">
        <v>0.03</v>
      </c>
      <c r="E9" s="4">
        <v>0.03</v>
      </c>
      <c r="F9" s="4">
        <v>0.03</v>
      </c>
      <c r="G9" s="4">
        <v>0.02</v>
      </c>
    </row>
    <row r="10" spans="1:7" ht="12.75">
      <c r="A10" t="s">
        <v>1</v>
      </c>
      <c r="B10" s="5" t="str">
        <f aca="true" t="shared" si="1" ref="B10:G10">FIXED(-10*LOG(1-B9))</f>
        <v>0.09</v>
      </c>
      <c r="C10" s="5" t="str">
        <f t="shared" si="1"/>
        <v>0.13</v>
      </c>
      <c r="D10" s="5" t="str">
        <f t="shared" si="1"/>
        <v>0.13</v>
      </c>
      <c r="E10" s="5" t="str">
        <f t="shared" si="1"/>
        <v>0.13</v>
      </c>
      <c r="F10" s="5" t="str">
        <f t="shared" si="1"/>
        <v>0.13</v>
      </c>
      <c r="G10" s="5" t="str">
        <f t="shared" si="1"/>
        <v>0.09</v>
      </c>
    </row>
    <row r="11" spans="2:7" ht="12.75">
      <c r="B11" s="4"/>
      <c r="C11" s="4"/>
      <c r="D11" s="4"/>
      <c r="E11" s="4"/>
      <c r="F11" s="4"/>
      <c r="G11" s="4"/>
    </row>
    <row r="12" spans="1:7" ht="12.75">
      <c r="A12" s="2" t="s">
        <v>2</v>
      </c>
      <c r="B12" s="4">
        <v>0.04</v>
      </c>
      <c r="C12" s="4">
        <v>0.04</v>
      </c>
      <c r="D12" s="4">
        <v>0.07</v>
      </c>
      <c r="E12" s="4">
        <v>0.06</v>
      </c>
      <c r="F12" s="4">
        <v>0.06</v>
      </c>
      <c r="G12" s="4">
        <v>0.07</v>
      </c>
    </row>
    <row r="13" spans="1:7" ht="12.75">
      <c r="A13" t="s">
        <v>1</v>
      </c>
      <c r="B13" s="5" t="str">
        <f aca="true" t="shared" si="2" ref="B13:G13">FIXED(-10*LOG(1-B12))</f>
        <v>0.18</v>
      </c>
      <c r="C13" s="5" t="str">
        <f t="shared" si="2"/>
        <v>0.18</v>
      </c>
      <c r="D13" s="5" t="str">
        <f t="shared" si="2"/>
        <v>0.32</v>
      </c>
      <c r="E13" s="5" t="str">
        <f t="shared" si="2"/>
        <v>0.27</v>
      </c>
      <c r="F13" s="5" t="str">
        <f t="shared" si="2"/>
        <v>0.27</v>
      </c>
      <c r="G13" s="5" t="str">
        <f t="shared" si="2"/>
        <v>0.32</v>
      </c>
    </row>
    <row r="14" spans="2:7" ht="12.75">
      <c r="B14" s="4"/>
      <c r="C14" s="4"/>
      <c r="D14" s="4"/>
      <c r="E14" s="4"/>
      <c r="F14" s="4"/>
      <c r="G14" s="4"/>
    </row>
    <row r="15" spans="1:7" ht="12.75">
      <c r="A15" s="2" t="s">
        <v>6</v>
      </c>
      <c r="B15" s="4">
        <v>0.15</v>
      </c>
      <c r="C15" s="4">
        <v>0.11</v>
      </c>
      <c r="D15" s="4">
        <v>0.1</v>
      </c>
      <c r="E15" s="4">
        <v>0.07</v>
      </c>
      <c r="F15" s="4">
        <v>0.06</v>
      </c>
      <c r="G15" s="4">
        <v>0.07</v>
      </c>
    </row>
    <row r="16" spans="1:7" ht="12.75">
      <c r="A16" t="s">
        <v>1</v>
      </c>
      <c r="B16" s="5" t="str">
        <f>FIXED(-10*LOG(1-B15))</f>
        <v>0.71</v>
      </c>
      <c r="C16" s="5" t="str">
        <f>FIXED(-10*LOG(1-C15))</f>
        <v>0.51</v>
      </c>
      <c r="D16" s="5" t="str">
        <f>FIXED(-10*LOG(1-D15))</f>
        <v>0.46</v>
      </c>
      <c r="E16" s="5" t="str">
        <f>FIXED(-10*LOG(1-E15))</f>
        <v>0.32</v>
      </c>
      <c r="F16" s="5" t="str">
        <f>FIXED(-10*LOG(1-F15))</f>
        <v>0.27</v>
      </c>
      <c r="G16" s="5" t="str">
        <f>FIXED(-10*LOG(1-G15))</f>
        <v>0.32</v>
      </c>
    </row>
    <row r="17" spans="2:7" ht="12.75">
      <c r="B17" s="4"/>
      <c r="C17" s="4"/>
      <c r="D17" s="4"/>
      <c r="E17" s="4"/>
      <c r="F17" s="4"/>
      <c r="G17" s="4"/>
    </row>
    <row r="18" spans="1:7" ht="12.75">
      <c r="A18" s="2" t="s">
        <v>7</v>
      </c>
      <c r="B18" s="4">
        <v>0.18</v>
      </c>
      <c r="C18" s="4">
        <v>0.06</v>
      </c>
      <c r="D18" s="4">
        <v>0.04</v>
      </c>
      <c r="E18" s="4">
        <v>0.03</v>
      </c>
      <c r="F18" s="4">
        <v>0.02</v>
      </c>
      <c r="G18" s="4">
        <v>0.02</v>
      </c>
    </row>
    <row r="19" spans="1:7" ht="12.75">
      <c r="A19" t="s">
        <v>1</v>
      </c>
      <c r="B19" s="5" t="str">
        <f aca="true" t="shared" si="3" ref="B19:G19">FIXED(-10*LOG(1-B18))</f>
        <v>0.86</v>
      </c>
      <c r="C19" s="5" t="str">
        <f t="shared" si="3"/>
        <v>0.27</v>
      </c>
      <c r="D19" s="5" t="str">
        <f t="shared" si="3"/>
        <v>0.18</v>
      </c>
      <c r="E19" s="5" t="str">
        <f t="shared" si="3"/>
        <v>0.13</v>
      </c>
      <c r="F19" s="5" t="str">
        <f t="shared" si="3"/>
        <v>0.09</v>
      </c>
      <c r="G19" s="5" t="str">
        <f t="shared" si="3"/>
        <v>0.09</v>
      </c>
    </row>
    <row r="20" spans="2:7" ht="12.75">
      <c r="B20" s="4"/>
      <c r="C20" s="4"/>
      <c r="D20" s="4"/>
      <c r="E20" s="4"/>
      <c r="F20" s="4"/>
      <c r="G20" s="4"/>
    </row>
    <row r="21" spans="1:7" ht="12.75">
      <c r="A21" s="2" t="s">
        <v>8</v>
      </c>
      <c r="B21" s="4">
        <v>0.01</v>
      </c>
      <c r="C21" s="4">
        <v>0.02</v>
      </c>
      <c r="D21" s="4">
        <v>0.02</v>
      </c>
      <c r="E21" s="4">
        <v>0.03</v>
      </c>
      <c r="F21" s="4">
        <v>0.04</v>
      </c>
      <c r="G21" s="4">
        <v>0.05</v>
      </c>
    </row>
    <row r="22" spans="1:7" ht="12.75">
      <c r="A22" t="s">
        <v>1</v>
      </c>
      <c r="B22" s="5" t="str">
        <f aca="true" t="shared" si="4" ref="B22:G22">FIXED(-10*LOG(1-B21))</f>
        <v>0.04</v>
      </c>
      <c r="C22" s="5" t="str">
        <f t="shared" si="4"/>
        <v>0.09</v>
      </c>
      <c r="D22" s="5" t="str">
        <f t="shared" si="4"/>
        <v>0.09</v>
      </c>
      <c r="E22" s="5" t="str">
        <f t="shared" si="4"/>
        <v>0.13</v>
      </c>
      <c r="F22" s="5" t="str">
        <f t="shared" si="4"/>
        <v>0.18</v>
      </c>
      <c r="G22" s="5" t="str">
        <f t="shared" si="4"/>
        <v>0.22</v>
      </c>
    </row>
    <row r="23" spans="2:7" ht="12.75">
      <c r="B23" s="4"/>
      <c r="C23" s="4"/>
      <c r="D23" s="4"/>
      <c r="E23" s="4"/>
      <c r="F23" s="4"/>
      <c r="G23" s="4"/>
    </row>
    <row r="24" spans="1:7" ht="12.75">
      <c r="A24" s="2" t="s">
        <v>9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</row>
    <row r="25" spans="1:7" ht="12.75">
      <c r="A25" t="s">
        <v>1</v>
      </c>
      <c r="B25" s="5" t="str">
        <f aca="true" t="shared" si="5" ref="B25:G25">FIXED(-10*LOG(1-B24))</f>
        <v>0.00</v>
      </c>
      <c r="C25" s="5" t="str">
        <f t="shared" si="5"/>
        <v>0.00</v>
      </c>
      <c r="D25" s="5" t="str">
        <f t="shared" si="5"/>
        <v>0.00</v>
      </c>
      <c r="E25" s="5" t="str">
        <f t="shared" si="5"/>
        <v>0.00</v>
      </c>
      <c r="F25" s="5" t="str">
        <f t="shared" si="5"/>
        <v>0.00</v>
      </c>
      <c r="G25" s="5" t="str">
        <f t="shared" si="5"/>
        <v>0.00</v>
      </c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</sheetData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Ethan Winer</dc:creator>
  <cp:keywords/>
  <dc:description/>
  <cp:lastModifiedBy>Ethan Winer</cp:lastModifiedBy>
  <dcterms:created xsi:type="dcterms:W3CDTF">2009-01-30T15:27:31Z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